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<sst xmlns="http://schemas.openxmlformats.org/spreadsheetml/2006/main" count="238" uniqueCount="131">
  <si>
    <t>Kaķīškalna kauss kalnu slēpošanā 4.posms</t>
  </si>
  <si>
    <t>Nr</t>
  </si>
  <si>
    <t>Vieta grupā</t>
  </si>
  <si>
    <t>Vārds</t>
  </si>
  <si>
    <t>Uzvārds</t>
  </si>
  <si>
    <t>Dz.g.</t>
  </si>
  <si>
    <t>Grupa</t>
  </si>
  <si>
    <t>Pilsēta</t>
  </si>
  <si>
    <t>1.trase</t>
  </si>
  <si>
    <t>2.trase</t>
  </si>
  <si>
    <t>Koplaiks</t>
  </si>
  <si>
    <t>Jeļena</t>
  </si>
  <si>
    <t>Brokāne</t>
  </si>
  <si>
    <t>CS</t>
  </si>
  <si>
    <t>Rīga</t>
  </si>
  <si>
    <t>Anna</t>
  </si>
  <si>
    <t>Matvējeva</t>
  </si>
  <si>
    <t>Denisa</t>
  </si>
  <si>
    <t>Druka-Jaunzeme</t>
  </si>
  <si>
    <t>BS</t>
  </si>
  <si>
    <t>Ilze</t>
  </si>
  <si>
    <t>Līgate</t>
  </si>
  <si>
    <t>Langstiņi</t>
  </si>
  <si>
    <t>Danuta</t>
  </si>
  <si>
    <t>Fībiga-Daukšte</t>
  </si>
  <si>
    <t>Una</t>
  </si>
  <si>
    <t>Leitāne</t>
  </si>
  <si>
    <t>Sigulda</t>
  </si>
  <si>
    <t>Liene</t>
  </si>
  <si>
    <t>Jansone</t>
  </si>
  <si>
    <t>LSM</t>
  </si>
  <si>
    <t>Anda</t>
  </si>
  <si>
    <t>Sproģe</t>
  </si>
  <si>
    <t>AS</t>
  </si>
  <si>
    <t>DNS</t>
  </si>
  <si>
    <t>Iveta</t>
  </si>
  <si>
    <t>Benhena</t>
  </si>
  <si>
    <t>LS</t>
  </si>
  <si>
    <t>Luīze</t>
  </si>
  <si>
    <t>Andersone</t>
  </si>
  <si>
    <t>Katrīna</t>
  </si>
  <si>
    <t>Dzelme</t>
  </si>
  <si>
    <t>LM</t>
  </si>
  <si>
    <t>Diāna</t>
  </si>
  <si>
    <t>Daukšte</t>
  </si>
  <si>
    <t>Emīlija</t>
  </si>
  <si>
    <t>Škapare</t>
  </si>
  <si>
    <t>Grauda</t>
  </si>
  <si>
    <t>Inčukalns</t>
  </si>
  <si>
    <t>Paula</t>
  </si>
  <si>
    <t>Putniņa</t>
  </si>
  <si>
    <t>Juris</t>
  </si>
  <si>
    <t>Upzars</t>
  </si>
  <si>
    <t>CV</t>
  </si>
  <si>
    <t>Alberts</t>
  </si>
  <si>
    <t>Vigdorčiks</t>
  </si>
  <si>
    <t>Jūrmala</t>
  </si>
  <si>
    <t>Vents</t>
  </si>
  <si>
    <t>Balodis</t>
  </si>
  <si>
    <t>Ventspils</t>
  </si>
  <si>
    <t>Ainis</t>
  </si>
  <si>
    <t>Opmanis</t>
  </si>
  <si>
    <t>Mārupe</t>
  </si>
  <si>
    <t>Valdis</t>
  </si>
  <si>
    <t>Rubulis</t>
  </si>
  <si>
    <t>Aldonis</t>
  </si>
  <si>
    <t>Briška</t>
  </si>
  <si>
    <t>DNF</t>
  </si>
  <si>
    <t>Dāvis</t>
  </si>
  <si>
    <t>Siminaitis</t>
  </si>
  <si>
    <t>BV</t>
  </si>
  <si>
    <t>Cēsis</t>
  </si>
  <si>
    <t>Edgars</t>
  </si>
  <si>
    <t>Liepiņš</t>
  </si>
  <si>
    <t>Rudzītis</t>
  </si>
  <si>
    <t>Lešinskis</t>
  </si>
  <si>
    <t>Turaida</t>
  </si>
  <si>
    <t>Reinis</t>
  </si>
  <si>
    <t>Zauers</t>
  </si>
  <si>
    <t>Uldis</t>
  </si>
  <si>
    <t>Bērziņš</t>
  </si>
  <si>
    <t>Mārcis</t>
  </si>
  <si>
    <t>Jākobsons</t>
  </si>
  <si>
    <t>Carnikava</t>
  </si>
  <si>
    <t>Ivo</t>
  </si>
  <si>
    <t>Saulītis</t>
  </si>
  <si>
    <t>Lielvārde</t>
  </si>
  <si>
    <t>Aigars</t>
  </si>
  <si>
    <t>DSQ</t>
  </si>
  <si>
    <t>Palkavnieks</t>
  </si>
  <si>
    <t>AV</t>
  </si>
  <si>
    <t>Tukums</t>
  </si>
  <si>
    <t>Ēriks</t>
  </si>
  <si>
    <t>Lācis</t>
  </si>
  <si>
    <t>Dāvids</t>
  </si>
  <si>
    <t>Apsītis</t>
  </si>
  <si>
    <t>Pēteris</t>
  </si>
  <si>
    <t>Janevics</t>
  </si>
  <si>
    <t>Ikšķile</t>
  </si>
  <si>
    <t>Krišjānis</t>
  </si>
  <si>
    <t>Dombrovskis</t>
  </si>
  <si>
    <t>Kupčs</t>
  </si>
  <si>
    <t>LV1</t>
  </si>
  <si>
    <t>Kaspars</t>
  </si>
  <si>
    <t>Korde</t>
  </si>
  <si>
    <t>Jānis</t>
  </si>
  <si>
    <t>Āboltiņš</t>
  </si>
  <si>
    <t>Ervīns</t>
  </si>
  <si>
    <t>Kišuro</t>
  </si>
  <si>
    <t>Saulkrasti</t>
  </si>
  <si>
    <t>Braunbergs</t>
  </si>
  <si>
    <t>Žagars</t>
  </si>
  <si>
    <t>Rets</t>
  </si>
  <si>
    <t>Skrickis</t>
  </si>
  <si>
    <t>Roberts</t>
  </si>
  <si>
    <t xml:space="preserve">LV </t>
  </si>
  <si>
    <t>Mārtiņš</t>
  </si>
  <si>
    <t>Knostenbergs</t>
  </si>
  <si>
    <t>Daniels</t>
  </si>
  <si>
    <t>Fogelis</t>
  </si>
  <si>
    <t>Jansons</t>
  </si>
  <si>
    <t>Murjāņi</t>
  </si>
  <si>
    <t>Beļakovs</t>
  </si>
  <si>
    <t>Luka</t>
  </si>
  <si>
    <t>Zuters</t>
  </si>
  <si>
    <t>LZ</t>
  </si>
  <si>
    <t>Lukass</t>
  </si>
  <si>
    <t>Pušņins</t>
  </si>
  <si>
    <t>Rūdolfs</t>
  </si>
  <si>
    <t>Valdoskis</t>
  </si>
  <si>
    <t>Ernests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</si>
</sst>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[$Ls-426]\ #,##0.00;[RED][$Ls-426]&quot; -&quot;#,##0.00"/>
  </numFmts>
  <fonts count="5">
    <font>
      <sz val="10"/>
      <name val="Arial"/>
      <family val="2"/>
    </font>
    <font>
      <b/>
      <sz val="10"/>
      <name val="Arial"/>
      <family val="2"/>
    </font>
    <font>
      <b/>
      <i/>
      <u val="single"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0" applyFont="1" applyAlignment="1">
      <alignment horizontal="center"/>
      <protection/>
    </xf>
    <xf numFmtId="164" fontId="0" fillId="0" borderId="0" xfId="20" applyFont="1">
      <alignment/>
      <protection/>
    </xf>
    <xf numFmtId="164" fontId="0" fillId="0" borderId="0" xfId="20" applyFont="1" applyAlignment="1">
      <alignment horizontal="left"/>
      <protection/>
    </xf>
    <xf numFmtId="164" fontId="0" fillId="0" borderId="0" xfId="20" applyFont="1" applyAlignment="1">
      <alignment horizontal="center"/>
      <protection/>
    </xf>
    <xf numFmtId="164" fontId="0" fillId="0" borderId="0" xfId="20">
      <alignment/>
      <protection/>
    </xf>
    <xf numFmtId="164" fontId="0" fillId="0" borderId="0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3" fillId="0" borderId="2" xfId="20" applyFont="1" applyFill="1" applyBorder="1" applyAlignment="1">
      <alignment horizontal="center"/>
      <protection/>
    </xf>
    <xf numFmtId="164" fontId="4" fillId="0" borderId="2" xfId="20" applyFont="1" applyFill="1" applyBorder="1" applyAlignment="1">
      <alignment horizontal="center" vertical="center" wrapText="1"/>
      <protection/>
    </xf>
    <xf numFmtId="164" fontId="4" fillId="0" borderId="2" xfId="20" applyFont="1" applyFill="1" applyBorder="1" applyAlignment="1">
      <alignment horizontal="left" vertical="center" wrapText="1"/>
      <protection/>
    </xf>
    <xf numFmtId="165" fontId="4" fillId="0" borderId="2" xfId="20" applyNumberFormat="1" applyFont="1" applyFill="1" applyBorder="1" applyAlignment="1">
      <alignment horizontal="center" vertical="center" wrapText="1"/>
      <protection/>
    </xf>
    <xf numFmtId="166" fontId="4" fillId="0" borderId="2" xfId="20" applyNumberFormat="1" applyFont="1" applyFill="1" applyBorder="1" applyAlignment="1">
      <alignment horizontal="center" vertical="center" wrapText="1"/>
      <protection/>
    </xf>
    <xf numFmtId="164" fontId="4" fillId="0" borderId="0" xfId="20" applyFont="1" applyFill="1">
      <alignment/>
      <protection/>
    </xf>
    <xf numFmtId="164" fontId="1" fillId="0" borderId="2" xfId="20" applyFont="1" applyFill="1" applyBorder="1" applyAlignment="1">
      <alignment horizontal="center"/>
      <protection/>
    </xf>
    <xf numFmtId="164" fontId="0" fillId="0" borderId="2" xfId="20" applyFont="1" applyFill="1" applyBorder="1" applyAlignment="1">
      <alignment horizontal="center" vertical="center"/>
      <protection/>
    </xf>
    <xf numFmtId="164" fontId="0" fillId="0" borderId="2" xfId="20" applyFont="1" applyFill="1" applyBorder="1" applyAlignment="1">
      <alignment horizontal="left" vertical="center" wrapText="1"/>
      <protection/>
    </xf>
    <xf numFmtId="164" fontId="0" fillId="0" borderId="2" xfId="20" applyFont="1" applyFill="1" applyBorder="1" applyAlignment="1">
      <alignment horizontal="center" vertical="center" wrapText="1"/>
      <protection/>
    </xf>
    <xf numFmtId="165" fontId="0" fillId="0" borderId="2" xfId="20" applyNumberFormat="1" applyFont="1" applyFill="1" applyBorder="1" applyAlignment="1">
      <alignment horizontal="center" vertical="center" wrapText="1"/>
      <protection/>
    </xf>
    <xf numFmtId="166" fontId="0" fillId="0" borderId="2" xfId="20" applyNumberFormat="1" applyFont="1" applyFill="1" applyBorder="1" applyAlignment="1">
      <alignment horizontal="center" vertical="center"/>
      <protection/>
    </xf>
    <xf numFmtId="164" fontId="0" fillId="0" borderId="0" xfId="20" applyFont="1" applyFill="1">
      <alignment/>
      <protection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2" xfId="20" applyFont="1" applyFill="1" applyBorder="1" applyAlignment="1">
      <alignment horizontal="left" vertical="center"/>
      <protection/>
    </xf>
    <xf numFmtId="167" fontId="0" fillId="0" borderId="2" xfId="20" applyNumberFormat="1" applyFont="1" applyFill="1" applyBorder="1" applyAlignment="1">
      <alignment horizontal="center" vertical="center" wrapText="1"/>
      <protection/>
    </xf>
    <xf numFmtId="164" fontId="0" fillId="0" borderId="2" xfId="0" applyFont="1" applyFill="1" applyBorder="1" applyAlignment="1">
      <alignment horizontal="left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/>
    </xf>
    <xf numFmtId="164" fontId="0" fillId="0" borderId="2" xfId="0" applyFont="1" applyFill="1" applyBorder="1" applyAlignment="1">
      <alignment horizontal="center"/>
    </xf>
    <xf numFmtId="164" fontId="0" fillId="0" borderId="2" xfId="20" applyFont="1" applyFill="1" applyBorder="1" applyAlignment="1">
      <alignment horizontal="left"/>
      <protection/>
    </xf>
    <xf numFmtId="164" fontId="0" fillId="0" borderId="2" xfId="20" applyFont="1" applyFill="1" applyBorder="1" applyAlignment="1">
      <alignment horizontal="left" vertical="top" wrapText="1"/>
      <protection/>
    </xf>
    <xf numFmtId="164" fontId="0" fillId="0" borderId="2" xfId="20" applyFont="1" applyFill="1" applyBorder="1">
      <alignment/>
      <protection/>
    </xf>
    <xf numFmtId="164" fontId="0" fillId="0" borderId="2" xfId="20" applyFont="1" applyFill="1" applyBorder="1" applyAlignment="1">
      <alignment horizontal="center"/>
      <protection/>
    </xf>
    <xf numFmtId="166" fontId="0" fillId="0" borderId="2" xfId="20" applyNumberFormat="1" applyFont="1" applyFill="1" applyBorder="1" applyAlignment="1">
      <alignment horizontal="center" vertical="center" wrapText="1"/>
      <protection/>
    </xf>
    <xf numFmtId="164" fontId="0" fillId="0" borderId="0" xfId="20" applyFill="1">
      <alignment/>
      <protection/>
    </xf>
    <xf numFmtId="164" fontId="1" fillId="0" borderId="0" xfId="20" applyFont="1" applyFill="1" applyAlignment="1">
      <alignment horizontal="center"/>
      <protection/>
    </xf>
    <xf numFmtId="164" fontId="0" fillId="0" borderId="0" xfId="20" applyFont="1" applyFill="1">
      <alignment/>
      <protection/>
    </xf>
    <xf numFmtId="164" fontId="0" fillId="0" borderId="0" xfId="20" applyFont="1" applyFill="1" applyAlignment="1">
      <alignment horizontal="left"/>
      <protection/>
    </xf>
    <xf numFmtId="164" fontId="0" fillId="0" borderId="0" xfId="20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923925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0858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showGridLines="0" tabSelected="1" workbookViewId="0" topLeftCell="A1">
      <selection activeCell="B64" sqref="B64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14.421875" style="3" customWidth="1"/>
    <col min="4" max="4" width="16.28125" style="3" customWidth="1"/>
    <col min="5" max="5" width="5.00390625" style="4" customWidth="1"/>
    <col min="6" max="6" width="5.140625" style="4" customWidth="1"/>
    <col min="7" max="7" width="9.57421875" style="3" customWidth="1"/>
    <col min="8" max="9" width="7.7109375" style="4" customWidth="1"/>
    <col min="10" max="10" width="7.7109375" style="2" customWidth="1"/>
    <col min="11" max="16384" width="11.57421875" style="5" customWidth="1"/>
  </cols>
  <sheetData>
    <row r="1" spans="1:10" ht="36.75" customHeight="1">
      <c r="A1" s="4"/>
      <c r="B1" s="6"/>
      <c r="D1" s="7" t="s">
        <v>0</v>
      </c>
      <c r="E1" s="7"/>
      <c r="F1" s="7"/>
      <c r="G1" s="7"/>
      <c r="H1" s="7"/>
      <c r="I1" s="7"/>
      <c r="J1" s="7"/>
    </row>
    <row r="2" spans="1:10" s="13" customFormat="1" ht="12.75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1" t="s">
        <v>6</v>
      </c>
      <c r="G2" s="10" t="s">
        <v>7</v>
      </c>
      <c r="H2" s="12" t="s">
        <v>8</v>
      </c>
      <c r="I2" s="12" t="s">
        <v>9</v>
      </c>
      <c r="J2" s="12" t="s">
        <v>10</v>
      </c>
    </row>
    <row r="3" spans="1:10" s="20" customFormat="1" ht="12.75">
      <c r="A3" s="14">
        <v>1</v>
      </c>
      <c r="B3" s="15">
        <v>1</v>
      </c>
      <c r="C3" s="16" t="s">
        <v>11</v>
      </c>
      <c r="D3" s="16" t="s">
        <v>12</v>
      </c>
      <c r="E3" s="17">
        <v>1966</v>
      </c>
      <c r="F3" s="18" t="s">
        <v>13</v>
      </c>
      <c r="G3" s="16" t="s">
        <v>14</v>
      </c>
      <c r="H3" s="19">
        <v>21.75</v>
      </c>
      <c r="I3" s="19">
        <v>21.88</v>
      </c>
      <c r="J3" s="19">
        <f>SUM(H3:I3)</f>
        <v>43.629999999999995</v>
      </c>
    </row>
    <row r="4" spans="1:10" s="20" customFormat="1" ht="12.75">
      <c r="A4" s="14">
        <v>2</v>
      </c>
      <c r="B4" s="15">
        <v>2</v>
      </c>
      <c r="C4" s="16" t="s">
        <v>15</v>
      </c>
      <c r="D4" s="16" t="s">
        <v>16</v>
      </c>
      <c r="E4" s="17">
        <v>1962</v>
      </c>
      <c r="F4" s="18" t="s">
        <v>13</v>
      </c>
      <c r="G4" s="16" t="s">
        <v>14</v>
      </c>
      <c r="H4" s="19">
        <v>23.09</v>
      </c>
      <c r="I4" s="19">
        <v>23.27</v>
      </c>
      <c r="J4" s="19">
        <f>SUM(H4:I4)</f>
        <v>46.36</v>
      </c>
    </row>
    <row r="5" spans="1:10" s="22" customFormat="1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s="20" customFormat="1" ht="12.75">
      <c r="A6" s="14">
        <v>3</v>
      </c>
      <c r="B6" s="15">
        <v>1</v>
      </c>
      <c r="C6" s="16" t="s">
        <v>17</v>
      </c>
      <c r="D6" s="16" t="s">
        <v>18</v>
      </c>
      <c r="E6" s="17">
        <v>1978</v>
      </c>
      <c r="F6" s="17" t="s">
        <v>19</v>
      </c>
      <c r="G6" s="23" t="s">
        <v>14</v>
      </c>
      <c r="H6" s="19">
        <v>20.94</v>
      </c>
      <c r="I6" s="19">
        <v>20.34</v>
      </c>
      <c r="J6" s="19">
        <f>SUM(H6:I6)</f>
        <v>41.28</v>
      </c>
    </row>
    <row r="7" spans="1:10" s="20" customFormat="1" ht="12.75">
      <c r="A7" s="14">
        <v>6</v>
      </c>
      <c r="B7" s="15">
        <v>2</v>
      </c>
      <c r="C7" s="23" t="s">
        <v>20</v>
      </c>
      <c r="D7" s="23" t="s">
        <v>21</v>
      </c>
      <c r="E7" s="15">
        <v>1978</v>
      </c>
      <c r="F7" s="17" t="s">
        <v>19</v>
      </c>
      <c r="G7" s="23" t="s">
        <v>22</v>
      </c>
      <c r="H7" s="19">
        <v>21.06</v>
      </c>
      <c r="I7" s="19">
        <v>20.69</v>
      </c>
      <c r="J7" s="19">
        <f>SUM(H7:I7)</f>
        <v>41.75</v>
      </c>
    </row>
    <row r="8" spans="1:10" s="20" customFormat="1" ht="12.75">
      <c r="A8" s="14">
        <v>4</v>
      </c>
      <c r="B8" s="15">
        <v>3</v>
      </c>
      <c r="C8" s="16" t="s">
        <v>23</v>
      </c>
      <c r="D8" s="16" t="s">
        <v>24</v>
      </c>
      <c r="E8" s="17">
        <v>1978</v>
      </c>
      <c r="F8" s="17" t="s">
        <v>19</v>
      </c>
      <c r="G8" s="23" t="s">
        <v>14</v>
      </c>
      <c r="H8" s="19">
        <v>20.72</v>
      </c>
      <c r="I8" s="19">
        <v>22.07</v>
      </c>
      <c r="J8" s="19">
        <f>SUM(H8:I8)</f>
        <v>42.79</v>
      </c>
    </row>
    <row r="9" spans="1:10" s="20" customFormat="1" ht="12.75">
      <c r="A9" s="14">
        <v>5</v>
      </c>
      <c r="B9" s="15">
        <v>4</v>
      </c>
      <c r="C9" s="16" t="s">
        <v>25</v>
      </c>
      <c r="D9" s="16" t="s">
        <v>26</v>
      </c>
      <c r="E9" s="17">
        <v>1978</v>
      </c>
      <c r="F9" s="17" t="s">
        <v>19</v>
      </c>
      <c r="G9" s="23" t="s">
        <v>27</v>
      </c>
      <c r="H9" s="19">
        <v>22.24</v>
      </c>
      <c r="I9" s="19">
        <v>21.64</v>
      </c>
      <c r="J9" s="19">
        <f>SUM(H9:I9)</f>
        <v>43.879999999999995</v>
      </c>
    </row>
    <row r="10" spans="1:10" s="22" customFormat="1" ht="12.7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s="20" customFormat="1" ht="12.75">
      <c r="A11" s="14">
        <v>9</v>
      </c>
      <c r="B11" s="15">
        <v>1</v>
      </c>
      <c r="C11" s="23" t="s">
        <v>28</v>
      </c>
      <c r="D11" s="23" t="s">
        <v>29</v>
      </c>
      <c r="E11" s="15">
        <v>1980</v>
      </c>
      <c r="F11" s="24" t="s">
        <v>30</v>
      </c>
      <c r="G11" s="23" t="s">
        <v>14</v>
      </c>
      <c r="H11" s="19">
        <v>21.99</v>
      </c>
      <c r="I11" s="19">
        <v>21.57</v>
      </c>
      <c r="J11" s="19">
        <f>SUM(H11:I11)</f>
        <v>43.56</v>
      </c>
    </row>
    <row r="12" spans="1:10" s="20" customFormat="1" ht="12.75">
      <c r="A12" s="14">
        <v>8</v>
      </c>
      <c r="B12" s="15">
        <v>2</v>
      </c>
      <c r="C12" s="16" t="s">
        <v>20</v>
      </c>
      <c r="D12" s="16" t="s">
        <v>29</v>
      </c>
      <c r="E12" s="17">
        <v>1980</v>
      </c>
      <c r="F12" s="24" t="s">
        <v>30</v>
      </c>
      <c r="G12" s="23" t="s">
        <v>14</v>
      </c>
      <c r="H12" s="19">
        <v>21.87</v>
      </c>
      <c r="I12" s="19">
        <v>21.96</v>
      </c>
      <c r="J12" s="19">
        <f>SUM(H12:I12)</f>
        <v>43.83</v>
      </c>
    </row>
    <row r="13" spans="1:10" s="20" customFormat="1" ht="12.75">
      <c r="A13" s="14">
        <v>7</v>
      </c>
      <c r="B13" s="15"/>
      <c r="C13" s="23" t="s">
        <v>31</v>
      </c>
      <c r="D13" s="23" t="s">
        <v>32</v>
      </c>
      <c r="E13" s="15">
        <v>1983</v>
      </c>
      <c r="F13" s="24" t="s">
        <v>33</v>
      </c>
      <c r="G13" s="23" t="s">
        <v>27</v>
      </c>
      <c r="H13" s="19" t="s">
        <v>34</v>
      </c>
      <c r="I13" s="19" t="s">
        <v>34</v>
      </c>
      <c r="J13" s="19" t="s">
        <v>34</v>
      </c>
    </row>
    <row r="14" spans="1:10" s="22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s="20" customFormat="1" ht="12.75">
      <c r="A15" s="14">
        <v>11</v>
      </c>
      <c r="B15" s="15">
        <v>1</v>
      </c>
      <c r="C15" s="16" t="s">
        <v>35</v>
      </c>
      <c r="D15" s="16" t="s">
        <v>36</v>
      </c>
      <c r="E15" s="17">
        <v>1986</v>
      </c>
      <c r="F15" s="17" t="s">
        <v>37</v>
      </c>
      <c r="G15" s="23" t="s">
        <v>27</v>
      </c>
      <c r="H15" s="19">
        <v>20.18</v>
      </c>
      <c r="I15" s="19">
        <v>20.21</v>
      </c>
      <c r="J15" s="19">
        <f>SUM(H15:I15)</f>
        <v>40.39</v>
      </c>
    </row>
    <row r="16" spans="1:10" s="20" customFormat="1" ht="12.75">
      <c r="A16" s="14">
        <v>10</v>
      </c>
      <c r="B16" s="15">
        <v>2</v>
      </c>
      <c r="C16" s="16" t="s">
        <v>38</v>
      </c>
      <c r="D16" s="16" t="s">
        <v>39</v>
      </c>
      <c r="E16" s="17">
        <v>2000</v>
      </c>
      <c r="F16" s="17" t="s">
        <v>37</v>
      </c>
      <c r="G16" s="23" t="s">
        <v>14</v>
      </c>
      <c r="H16" s="19">
        <v>20.5</v>
      </c>
      <c r="I16" s="19">
        <v>20.06</v>
      </c>
      <c r="J16" s="19">
        <f>SUM(H16:I16)</f>
        <v>40.56</v>
      </c>
    </row>
    <row r="17" spans="1:10" s="22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s="20" customFormat="1" ht="12.75">
      <c r="A18" s="14">
        <v>12</v>
      </c>
      <c r="B18" s="15">
        <v>1</v>
      </c>
      <c r="C18" s="25" t="s">
        <v>40</v>
      </c>
      <c r="D18" s="25" t="s">
        <v>41</v>
      </c>
      <c r="E18" s="26">
        <v>2002</v>
      </c>
      <c r="F18" s="17" t="s">
        <v>42</v>
      </c>
      <c r="G18" s="23" t="s">
        <v>14</v>
      </c>
      <c r="H18" s="19">
        <v>20.31</v>
      </c>
      <c r="I18" s="19">
        <v>19.31</v>
      </c>
      <c r="J18" s="19">
        <f>SUM(H18:I18)</f>
        <v>39.62</v>
      </c>
    </row>
    <row r="19" spans="1:10" s="20" customFormat="1" ht="12.75">
      <c r="A19" s="14">
        <v>13</v>
      </c>
      <c r="B19" s="15">
        <v>2</v>
      </c>
      <c r="C19" s="27" t="s">
        <v>43</v>
      </c>
      <c r="D19" s="27" t="s">
        <v>44</v>
      </c>
      <c r="E19" s="28">
        <v>2004</v>
      </c>
      <c r="F19" s="17" t="s">
        <v>42</v>
      </c>
      <c r="G19" s="23" t="s">
        <v>14</v>
      </c>
      <c r="H19" s="19">
        <v>20.46</v>
      </c>
      <c r="I19" s="19">
        <v>19.85</v>
      </c>
      <c r="J19" s="19">
        <f>SUM(H19:I19)</f>
        <v>40.31</v>
      </c>
    </row>
    <row r="20" spans="1:12" s="20" customFormat="1" ht="12.75">
      <c r="A20" s="14">
        <v>15</v>
      </c>
      <c r="B20" s="15">
        <v>3</v>
      </c>
      <c r="C20" s="27" t="s">
        <v>45</v>
      </c>
      <c r="D20" s="27" t="s">
        <v>46</v>
      </c>
      <c r="E20" s="28">
        <v>2004</v>
      </c>
      <c r="F20" s="17" t="s">
        <v>42</v>
      </c>
      <c r="G20" s="23" t="s">
        <v>14</v>
      </c>
      <c r="H20" s="19">
        <v>21.07</v>
      </c>
      <c r="I20" s="19">
        <v>20.88</v>
      </c>
      <c r="J20" s="19">
        <f>SUM(H20:I20)</f>
        <v>41.95</v>
      </c>
      <c r="L20" s="22"/>
    </row>
    <row r="21" spans="1:10" s="20" customFormat="1" ht="12.75">
      <c r="A21" s="14">
        <v>14</v>
      </c>
      <c r="B21" s="15">
        <v>4</v>
      </c>
      <c r="C21" s="27" t="s">
        <v>25</v>
      </c>
      <c r="D21" s="27" t="s">
        <v>47</v>
      </c>
      <c r="E21" s="28">
        <v>2001</v>
      </c>
      <c r="F21" s="17" t="s">
        <v>42</v>
      </c>
      <c r="G21" s="23" t="s">
        <v>48</v>
      </c>
      <c r="H21" s="19">
        <v>21.43</v>
      </c>
      <c r="I21" s="19">
        <v>21.59</v>
      </c>
      <c r="J21" s="19">
        <f>SUM(H21:I21)</f>
        <v>43.019999999999996</v>
      </c>
    </row>
    <row r="22" spans="1:12" s="20" customFormat="1" ht="12.75">
      <c r="A22" s="14">
        <v>16</v>
      </c>
      <c r="B22" s="15">
        <v>5</v>
      </c>
      <c r="C22" s="27" t="s">
        <v>49</v>
      </c>
      <c r="D22" s="27" t="s">
        <v>50</v>
      </c>
      <c r="E22" s="28">
        <v>2005</v>
      </c>
      <c r="F22" s="17" t="s">
        <v>42</v>
      </c>
      <c r="G22" s="23" t="s">
        <v>14</v>
      </c>
      <c r="H22" s="19">
        <v>32.33</v>
      </c>
      <c r="I22" s="19">
        <v>23.38</v>
      </c>
      <c r="J22" s="19">
        <f>SUM(H22:I22)</f>
        <v>55.709999999999994</v>
      </c>
      <c r="L22" s="22"/>
    </row>
    <row r="23" spans="1:10" s="22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s="20" customFormat="1" ht="12.75">
      <c r="A24" s="14">
        <v>22</v>
      </c>
      <c r="B24" s="15">
        <v>1</v>
      </c>
      <c r="C24" s="29" t="s">
        <v>51</v>
      </c>
      <c r="D24" s="29" t="s">
        <v>52</v>
      </c>
      <c r="E24" s="17">
        <v>1953</v>
      </c>
      <c r="F24" s="17" t="s">
        <v>53</v>
      </c>
      <c r="G24" s="23" t="s">
        <v>14</v>
      </c>
      <c r="H24" s="19">
        <v>20.36</v>
      </c>
      <c r="I24" s="19">
        <v>20.8</v>
      </c>
      <c r="J24" s="19">
        <f>SUM(H24:I24)</f>
        <v>41.16</v>
      </c>
    </row>
    <row r="25" spans="1:10" s="20" customFormat="1" ht="12.75">
      <c r="A25" s="14">
        <v>18</v>
      </c>
      <c r="B25" s="15">
        <v>2</v>
      </c>
      <c r="C25" s="30" t="s">
        <v>54</v>
      </c>
      <c r="D25" s="30" t="s">
        <v>55</v>
      </c>
      <c r="E25" s="15">
        <v>1963</v>
      </c>
      <c r="F25" s="17" t="s">
        <v>53</v>
      </c>
      <c r="G25" s="23" t="s">
        <v>56</v>
      </c>
      <c r="H25" s="19">
        <v>21.02</v>
      </c>
      <c r="I25" s="19">
        <v>20.76</v>
      </c>
      <c r="J25" s="19">
        <f>SUM(H25:I25)</f>
        <v>41.78</v>
      </c>
    </row>
    <row r="26" spans="1:10" s="20" customFormat="1" ht="12.75">
      <c r="A26" s="14">
        <v>17</v>
      </c>
      <c r="B26" s="15">
        <v>3</v>
      </c>
      <c r="C26" s="29" t="s">
        <v>57</v>
      </c>
      <c r="D26" s="29" t="s">
        <v>58</v>
      </c>
      <c r="E26" s="17">
        <v>1962</v>
      </c>
      <c r="F26" s="17" t="s">
        <v>53</v>
      </c>
      <c r="G26" s="23" t="s">
        <v>59</v>
      </c>
      <c r="H26" s="19">
        <v>21.15</v>
      </c>
      <c r="I26" s="19">
        <v>21.16</v>
      </c>
      <c r="J26" s="19">
        <f>SUM(H26:I26)</f>
        <v>42.31</v>
      </c>
    </row>
    <row r="27" spans="1:10" s="20" customFormat="1" ht="12.75">
      <c r="A27" s="14">
        <v>20</v>
      </c>
      <c r="B27" s="15">
        <v>4</v>
      </c>
      <c r="C27" s="29" t="s">
        <v>60</v>
      </c>
      <c r="D27" s="29" t="s">
        <v>61</v>
      </c>
      <c r="E27" s="17">
        <v>1966</v>
      </c>
      <c r="F27" s="17" t="s">
        <v>53</v>
      </c>
      <c r="G27" s="23" t="s">
        <v>62</v>
      </c>
      <c r="H27" s="19">
        <v>21.74</v>
      </c>
      <c r="I27" s="19">
        <v>21.04</v>
      </c>
      <c r="J27" s="19">
        <f>SUM(H27:I27)</f>
        <v>42.78</v>
      </c>
    </row>
    <row r="28" spans="1:10" s="20" customFormat="1" ht="12.75">
      <c r="A28" s="14">
        <v>19</v>
      </c>
      <c r="B28" s="15">
        <v>5</v>
      </c>
      <c r="C28" s="30" t="s">
        <v>63</v>
      </c>
      <c r="D28" s="30" t="s">
        <v>64</v>
      </c>
      <c r="E28" s="15">
        <v>1956</v>
      </c>
      <c r="F28" s="17" t="s">
        <v>53</v>
      </c>
      <c r="G28" s="23" t="s">
        <v>14</v>
      </c>
      <c r="H28" s="19">
        <v>21.85</v>
      </c>
      <c r="I28" s="19">
        <v>21.63</v>
      </c>
      <c r="J28" s="19">
        <f>SUM(H28:I28)</f>
        <v>43.480000000000004</v>
      </c>
    </row>
    <row r="29" spans="1:10" s="20" customFormat="1" ht="12.75">
      <c r="A29" s="14">
        <v>21</v>
      </c>
      <c r="B29" s="15"/>
      <c r="C29" s="23" t="s">
        <v>65</v>
      </c>
      <c r="D29" s="23" t="s">
        <v>66</v>
      </c>
      <c r="E29" s="15">
        <v>1964</v>
      </c>
      <c r="F29" s="17" t="s">
        <v>53</v>
      </c>
      <c r="G29" s="23" t="s">
        <v>27</v>
      </c>
      <c r="H29" s="19">
        <v>22.31</v>
      </c>
      <c r="I29" s="19" t="s">
        <v>67</v>
      </c>
      <c r="J29" s="19" t="s">
        <v>67</v>
      </c>
    </row>
    <row r="30" spans="1:10" s="22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s="20" customFormat="1" ht="12.75">
      <c r="A31" s="14">
        <v>23</v>
      </c>
      <c r="B31" s="15">
        <v>1</v>
      </c>
      <c r="C31" s="16" t="s">
        <v>68</v>
      </c>
      <c r="D31" s="16" t="s">
        <v>69</v>
      </c>
      <c r="E31" s="17">
        <v>1978</v>
      </c>
      <c r="F31" s="17" t="s">
        <v>70</v>
      </c>
      <c r="G31" s="23" t="s">
        <v>71</v>
      </c>
      <c r="H31" s="19">
        <v>19.8</v>
      </c>
      <c r="I31" s="19">
        <v>19.71</v>
      </c>
      <c r="J31" s="19">
        <f>SUM(H31:I31)</f>
        <v>39.510000000000005</v>
      </c>
    </row>
    <row r="32" spans="1:10" s="20" customFormat="1" ht="12.75">
      <c r="A32" s="14">
        <v>31</v>
      </c>
      <c r="B32" s="15">
        <v>2</v>
      </c>
      <c r="C32" s="16" t="s">
        <v>72</v>
      </c>
      <c r="D32" s="16" t="s">
        <v>73</v>
      </c>
      <c r="E32" s="17">
        <v>1971</v>
      </c>
      <c r="F32" s="15" t="s">
        <v>70</v>
      </c>
      <c r="G32" s="23" t="s">
        <v>14</v>
      </c>
      <c r="H32" s="19">
        <v>20.75</v>
      </c>
      <c r="I32" s="19">
        <v>20.14</v>
      </c>
      <c r="J32" s="19">
        <f>SUM(H32:I32)</f>
        <v>40.89</v>
      </c>
    </row>
    <row r="33" spans="1:10" s="20" customFormat="1" ht="12.75">
      <c r="A33" s="14">
        <v>26</v>
      </c>
      <c r="B33" s="15">
        <v>3</v>
      </c>
      <c r="C33" s="16" t="s">
        <v>51</v>
      </c>
      <c r="D33" s="16" t="s">
        <v>74</v>
      </c>
      <c r="E33" s="17">
        <v>1977</v>
      </c>
      <c r="F33" s="17" t="s">
        <v>70</v>
      </c>
      <c r="G33" s="23" t="s">
        <v>62</v>
      </c>
      <c r="H33" s="19">
        <v>20.23</v>
      </c>
      <c r="I33" s="19">
        <v>20.78</v>
      </c>
      <c r="J33" s="19">
        <f>SUM(H33:I33)</f>
        <v>41.010000000000005</v>
      </c>
    </row>
    <row r="34" spans="1:10" s="20" customFormat="1" ht="12.75">
      <c r="A34" s="14">
        <v>24</v>
      </c>
      <c r="B34" s="15">
        <v>4</v>
      </c>
      <c r="C34" s="23" t="s">
        <v>72</v>
      </c>
      <c r="D34" s="23" t="s">
        <v>75</v>
      </c>
      <c r="E34" s="15">
        <v>1974</v>
      </c>
      <c r="F34" s="17" t="s">
        <v>70</v>
      </c>
      <c r="G34" s="23" t="s">
        <v>76</v>
      </c>
      <c r="H34" s="19">
        <v>20.84</v>
      </c>
      <c r="I34" s="19">
        <v>20.28</v>
      </c>
      <c r="J34" s="19">
        <f>SUM(H34:I34)</f>
        <v>41.120000000000005</v>
      </c>
    </row>
    <row r="35" spans="1:10" s="20" customFormat="1" ht="12.75">
      <c r="A35" s="14">
        <v>28</v>
      </c>
      <c r="B35" s="15">
        <v>5</v>
      </c>
      <c r="C35" s="16" t="s">
        <v>77</v>
      </c>
      <c r="D35" s="16" t="s">
        <v>78</v>
      </c>
      <c r="E35" s="17">
        <v>1980</v>
      </c>
      <c r="F35" s="15" t="s">
        <v>70</v>
      </c>
      <c r="G35" s="23" t="s">
        <v>14</v>
      </c>
      <c r="H35" s="19">
        <v>21.4</v>
      </c>
      <c r="I35" s="19">
        <v>21.48</v>
      </c>
      <c r="J35" s="19">
        <f>SUM(H35:I35)</f>
        <v>42.879999999999995</v>
      </c>
    </row>
    <row r="36" spans="1:10" s="20" customFormat="1" ht="12.75">
      <c r="A36" s="14">
        <v>29</v>
      </c>
      <c r="B36" s="15">
        <v>6</v>
      </c>
      <c r="C36" s="16" t="s">
        <v>79</v>
      </c>
      <c r="D36" s="16" t="s">
        <v>80</v>
      </c>
      <c r="E36" s="17">
        <v>1972</v>
      </c>
      <c r="F36" s="15" t="s">
        <v>70</v>
      </c>
      <c r="G36" s="23" t="s">
        <v>62</v>
      </c>
      <c r="H36" s="19">
        <v>21.73</v>
      </c>
      <c r="I36" s="19">
        <v>21.33</v>
      </c>
      <c r="J36" s="19">
        <f>SUM(H36:I36)</f>
        <v>43.06</v>
      </c>
    </row>
    <row r="37" spans="1:10" s="20" customFormat="1" ht="12.75">
      <c r="A37" s="14">
        <v>25</v>
      </c>
      <c r="B37" s="15">
        <v>7</v>
      </c>
      <c r="C37" s="16" t="s">
        <v>81</v>
      </c>
      <c r="D37" s="16" t="s">
        <v>82</v>
      </c>
      <c r="E37" s="17">
        <v>1970</v>
      </c>
      <c r="F37" s="15" t="s">
        <v>70</v>
      </c>
      <c r="G37" s="23" t="s">
        <v>83</v>
      </c>
      <c r="H37" s="19">
        <v>22.17</v>
      </c>
      <c r="I37" s="19">
        <v>20.92</v>
      </c>
      <c r="J37" s="19">
        <f>SUM(H37:I37)</f>
        <v>43.09</v>
      </c>
    </row>
    <row r="38" spans="1:10" s="20" customFormat="1" ht="12.75">
      <c r="A38" s="14">
        <v>30</v>
      </c>
      <c r="B38" s="15">
        <v>8</v>
      </c>
      <c r="C38" s="16" t="s">
        <v>84</v>
      </c>
      <c r="D38" s="16" t="s">
        <v>85</v>
      </c>
      <c r="E38" s="17">
        <v>1974</v>
      </c>
      <c r="F38" s="15" t="s">
        <v>70</v>
      </c>
      <c r="G38" s="23" t="s">
        <v>86</v>
      </c>
      <c r="H38" s="19">
        <v>21.99</v>
      </c>
      <c r="I38" s="19">
        <v>21.61</v>
      </c>
      <c r="J38" s="19">
        <f>SUM(H38:I38)</f>
        <v>43.599999999999994</v>
      </c>
    </row>
    <row r="39" spans="1:10" s="20" customFormat="1" ht="12.75">
      <c r="A39" s="14">
        <v>27</v>
      </c>
      <c r="B39" s="15"/>
      <c r="C39" s="23" t="s">
        <v>87</v>
      </c>
      <c r="D39" s="23" t="s">
        <v>41</v>
      </c>
      <c r="E39" s="15">
        <v>1968</v>
      </c>
      <c r="F39" s="17" t="s">
        <v>70</v>
      </c>
      <c r="G39" s="23" t="s">
        <v>14</v>
      </c>
      <c r="H39" s="19">
        <v>21.27</v>
      </c>
      <c r="I39" s="19" t="s">
        <v>88</v>
      </c>
      <c r="J39" s="19" t="s">
        <v>88</v>
      </c>
    </row>
    <row r="40" spans="1:10" s="22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s="20" customFormat="1" ht="12.75">
      <c r="A41" s="14">
        <v>35</v>
      </c>
      <c r="B41" s="15">
        <v>1</v>
      </c>
      <c r="C41" s="23" t="s">
        <v>77</v>
      </c>
      <c r="D41" s="23" t="s">
        <v>89</v>
      </c>
      <c r="E41" s="15">
        <v>1996</v>
      </c>
      <c r="F41" s="17" t="s">
        <v>90</v>
      </c>
      <c r="G41" s="23" t="s">
        <v>91</v>
      </c>
      <c r="H41" s="19">
        <v>19.66</v>
      </c>
      <c r="I41" s="19">
        <v>19.45</v>
      </c>
      <c r="J41" s="19">
        <f>SUM(H41:I41)</f>
        <v>39.11</v>
      </c>
    </row>
    <row r="42" spans="1:10" s="20" customFormat="1" ht="12.75">
      <c r="A42" s="14">
        <v>32</v>
      </c>
      <c r="B42" s="15">
        <v>2</v>
      </c>
      <c r="C42" s="23" t="s">
        <v>92</v>
      </c>
      <c r="D42" s="23" t="s">
        <v>93</v>
      </c>
      <c r="E42" s="15">
        <v>1983</v>
      </c>
      <c r="F42" s="17" t="s">
        <v>90</v>
      </c>
      <c r="G42" s="23" t="s">
        <v>27</v>
      </c>
      <c r="H42" s="19">
        <v>20.27</v>
      </c>
      <c r="I42" s="19">
        <v>19.11</v>
      </c>
      <c r="J42" s="19">
        <f>SUM(H42:I42)</f>
        <v>39.379999999999995</v>
      </c>
    </row>
    <row r="43" spans="1:10" s="20" customFormat="1" ht="12.75">
      <c r="A43" s="14">
        <v>36</v>
      </c>
      <c r="B43" s="15">
        <v>3</v>
      </c>
      <c r="C43" s="23" t="s">
        <v>94</v>
      </c>
      <c r="D43" s="23" t="s">
        <v>95</v>
      </c>
      <c r="E43" s="15">
        <v>1993</v>
      </c>
      <c r="F43" s="17" t="s">
        <v>90</v>
      </c>
      <c r="G43" s="23" t="s">
        <v>27</v>
      </c>
      <c r="H43" s="19">
        <v>20.23</v>
      </c>
      <c r="I43" s="19">
        <v>19.38</v>
      </c>
      <c r="J43" s="19">
        <f>SUM(H43:I43)</f>
        <v>39.61</v>
      </c>
    </row>
    <row r="44" spans="1:10" s="13" customFormat="1" ht="12.75">
      <c r="A44" s="14">
        <v>34</v>
      </c>
      <c r="B44" s="15">
        <v>4</v>
      </c>
      <c r="C44" s="23" t="s">
        <v>96</v>
      </c>
      <c r="D44" s="23" t="s">
        <v>97</v>
      </c>
      <c r="E44" s="15">
        <v>1994</v>
      </c>
      <c r="F44" s="17" t="s">
        <v>90</v>
      </c>
      <c r="G44" s="23" t="s">
        <v>98</v>
      </c>
      <c r="H44" s="19">
        <v>20.21</v>
      </c>
      <c r="I44" s="19">
        <v>20.21</v>
      </c>
      <c r="J44" s="19">
        <f>SUM(H44:I44)</f>
        <v>40.42</v>
      </c>
    </row>
    <row r="45" spans="1:10" s="20" customFormat="1" ht="12.75">
      <c r="A45" s="14">
        <v>33</v>
      </c>
      <c r="B45" s="15"/>
      <c r="C45" s="16" t="s">
        <v>99</v>
      </c>
      <c r="D45" s="16" t="s">
        <v>100</v>
      </c>
      <c r="E45" s="17">
        <v>1986</v>
      </c>
      <c r="F45" s="17" t="s">
        <v>90</v>
      </c>
      <c r="G45" s="23" t="s">
        <v>14</v>
      </c>
      <c r="H45" s="19" t="s">
        <v>34</v>
      </c>
      <c r="I45" s="19" t="s">
        <v>34</v>
      </c>
      <c r="J45" s="19" t="s">
        <v>34</v>
      </c>
    </row>
    <row r="46" spans="1:25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0" s="20" customFormat="1" ht="12.75">
      <c r="A47" s="14">
        <v>37</v>
      </c>
      <c r="B47" s="15">
        <v>1</v>
      </c>
      <c r="C47" s="16" t="s">
        <v>72</v>
      </c>
      <c r="D47" s="16" t="s">
        <v>101</v>
      </c>
      <c r="E47" s="17">
        <v>1973</v>
      </c>
      <c r="F47" s="17" t="s">
        <v>102</v>
      </c>
      <c r="G47" s="23" t="s">
        <v>14</v>
      </c>
      <c r="H47" s="19">
        <v>18.74</v>
      </c>
      <c r="I47" s="19">
        <v>18.13</v>
      </c>
      <c r="J47" s="19">
        <f>SUM(H47:I47)</f>
        <v>36.87</v>
      </c>
    </row>
    <row r="48" spans="1:10" s="20" customFormat="1" ht="12.75">
      <c r="A48" s="14">
        <v>38</v>
      </c>
      <c r="B48" s="15">
        <v>2</v>
      </c>
      <c r="C48" s="16" t="s">
        <v>103</v>
      </c>
      <c r="D48" s="16" t="s">
        <v>104</v>
      </c>
      <c r="E48" s="17">
        <v>1970</v>
      </c>
      <c r="F48" s="17" t="s">
        <v>102</v>
      </c>
      <c r="G48" s="29" t="s">
        <v>27</v>
      </c>
      <c r="H48" s="19">
        <v>19.42</v>
      </c>
      <c r="I48" s="19">
        <v>18.74</v>
      </c>
      <c r="J48" s="19">
        <f>SUM(H48:I48)</f>
        <v>38.16</v>
      </c>
    </row>
    <row r="49" spans="1:10" s="20" customFormat="1" ht="12.75">
      <c r="A49" s="14">
        <v>40</v>
      </c>
      <c r="B49" s="15">
        <v>3</v>
      </c>
      <c r="C49" s="29" t="s">
        <v>105</v>
      </c>
      <c r="D49" s="29" t="s">
        <v>106</v>
      </c>
      <c r="E49" s="31">
        <v>1968</v>
      </c>
      <c r="F49" s="32" t="s">
        <v>102</v>
      </c>
      <c r="G49" s="29" t="s">
        <v>14</v>
      </c>
      <c r="H49" s="19">
        <v>19.54</v>
      </c>
      <c r="I49" s="19">
        <v>19.33</v>
      </c>
      <c r="J49" s="19">
        <f>SUM(H49:I49)</f>
        <v>38.87</v>
      </c>
    </row>
    <row r="50" spans="1:10" s="20" customFormat="1" ht="12.75">
      <c r="A50" s="14">
        <v>39</v>
      </c>
      <c r="B50" s="15">
        <v>4</v>
      </c>
      <c r="C50" s="29" t="s">
        <v>107</v>
      </c>
      <c r="D50" s="29" t="s">
        <v>108</v>
      </c>
      <c r="E50" s="31">
        <v>1962</v>
      </c>
      <c r="F50" s="32" t="s">
        <v>102</v>
      </c>
      <c r="G50" s="29" t="s">
        <v>109</v>
      </c>
      <c r="H50" s="19">
        <v>19.95</v>
      </c>
      <c r="I50" s="19">
        <v>19.09</v>
      </c>
      <c r="J50" s="19">
        <f>SUM(H50:I50)</f>
        <v>39.04</v>
      </c>
    </row>
    <row r="51" spans="1:10" s="20" customFormat="1" ht="12.75">
      <c r="A51" s="14">
        <v>41</v>
      </c>
      <c r="B51" s="15">
        <v>5</v>
      </c>
      <c r="C51" s="16" t="s">
        <v>105</v>
      </c>
      <c r="D51" s="16" t="s">
        <v>110</v>
      </c>
      <c r="E51" s="17">
        <v>1966</v>
      </c>
      <c r="F51" s="17" t="s">
        <v>102</v>
      </c>
      <c r="G51" s="23" t="s">
        <v>56</v>
      </c>
      <c r="H51" s="19">
        <v>20.26</v>
      </c>
      <c r="I51" s="19">
        <v>20.18</v>
      </c>
      <c r="J51" s="19">
        <f>SUM(H51:I51)</f>
        <v>40.44</v>
      </c>
    </row>
    <row r="52" spans="1:10" s="20" customFormat="1" ht="12.75">
      <c r="A52" s="14">
        <v>43</v>
      </c>
      <c r="B52" s="15">
        <v>6</v>
      </c>
      <c r="C52" s="29" t="s">
        <v>51</v>
      </c>
      <c r="D52" s="29" t="s">
        <v>111</v>
      </c>
      <c r="E52" s="17">
        <v>1961</v>
      </c>
      <c r="F52" s="17" t="s">
        <v>53</v>
      </c>
      <c r="G52" s="23" t="s">
        <v>71</v>
      </c>
      <c r="H52" s="19">
        <v>20.39</v>
      </c>
      <c r="I52" s="19">
        <v>20.49</v>
      </c>
      <c r="J52" s="19">
        <f>SUM(H52:I52)</f>
        <v>40.879999999999995</v>
      </c>
    </row>
    <row r="53" spans="1:10" s="20" customFormat="1" ht="12.75">
      <c r="A53" s="14">
        <v>42</v>
      </c>
      <c r="B53" s="15">
        <v>7</v>
      </c>
      <c r="C53" s="16" t="s">
        <v>112</v>
      </c>
      <c r="D53" s="16" t="s">
        <v>113</v>
      </c>
      <c r="E53" s="17">
        <v>1965</v>
      </c>
      <c r="F53" s="17" t="s">
        <v>102</v>
      </c>
      <c r="G53" s="23" t="s">
        <v>14</v>
      </c>
      <c r="H53" s="19">
        <v>20.28</v>
      </c>
      <c r="I53" s="19">
        <v>20.83</v>
      </c>
      <c r="J53" s="19">
        <f>SUM(H53:I53)</f>
        <v>41.11</v>
      </c>
    </row>
    <row r="54" spans="1:25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0" s="20" customFormat="1" ht="12.75">
      <c r="A55" s="14">
        <v>47</v>
      </c>
      <c r="B55" s="15">
        <v>1</v>
      </c>
      <c r="C55" s="29" t="s">
        <v>114</v>
      </c>
      <c r="D55" s="29" t="s">
        <v>66</v>
      </c>
      <c r="E55" s="31">
        <v>1993</v>
      </c>
      <c r="F55" s="32" t="s">
        <v>115</v>
      </c>
      <c r="G55" s="29" t="s">
        <v>27</v>
      </c>
      <c r="H55" s="19">
        <v>18.5</v>
      </c>
      <c r="I55" s="19">
        <v>17.71</v>
      </c>
      <c r="J55" s="19">
        <f>SUM(H55:I55)</f>
        <v>36.21</v>
      </c>
    </row>
    <row r="56" spans="1:10" s="20" customFormat="1" ht="13.5" customHeight="1">
      <c r="A56" s="14">
        <v>45</v>
      </c>
      <c r="B56" s="15">
        <v>2</v>
      </c>
      <c r="C56" s="30" t="s">
        <v>116</v>
      </c>
      <c r="D56" s="30" t="s">
        <v>117</v>
      </c>
      <c r="E56" s="15">
        <v>1982</v>
      </c>
      <c r="F56" s="17" t="s">
        <v>115</v>
      </c>
      <c r="G56" s="23" t="s">
        <v>14</v>
      </c>
      <c r="H56" s="19">
        <v>18.37</v>
      </c>
      <c r="I56" s="19">
        <v>18.09</v>
      </c>
      <c r="J56" s="19">
        <f>SUM(H56:I56)</f>
        <v>36.46</v>
      </c>
    </row>
    <row r="57" spans="1:10" s="20" customFormat="1" ht="12.75">
      <c r="A57" s="14">
        <v>48</v>
      </c>
      <c r="B57" s="15">
        <v>3</v>
      </c>
      <c r="C57" s="29" t="s">
        <v>118</v>
      </c>
      <c r="D57" s="29" t="s">
        <v>119</v>
      </c>
      <c r="E57" s="31">
        <v>1994</v>
      </c>
      <c r="F57" s="32" t="s">
        <v>115</v>
      </c>
      <c r="G57" s="29" t="s">
        <v>27</v>
      </c>
      <c r="H57" s="19">
        <v>18.58</v>
      </c>
      <c r="I57" s="19">
        <v>18</v>
      </c>
      <c r="J57" s="19">
        <f>SUM(H57:I57)</f>
        <v>36.58</v>
      </c>
    </row>
    <row r="58" spans="1:10" s="20" customFormat="1" ht="12.75">
      <c r="A58" s="14">
        <v>44</v>
      </c>
      <c r="B58" s="15">
        <v>4</v>
      </c>
      <c r="C58" s="30" t="s">
        <v>54</v>
      </c>
      <c r="D58" s="30" t="s">
        <v>120</v>
      </c>
      <c r="E58" s="15">
        <v>2000</v>
      </c>
      <c r="F58" s="17" t="s">
        <v>115</v>
      </c>
      <c r="G58" s="23" t="s">
        <v>121</v>
      </c>
      <c r="H58" s="33">
        <v>19.31</v>
      </c>
      <c r="I58" s="33">
        <v>19.17</v>
      </c>
      <c r="J58" s="19">
        <f>SUM(H58:I58)</f>
        <v>38.480000000000004</v>
      </c>
    </row>
    <row r="59" spans="1:10" s="20" customFormat="1" ht="12.75">
      <c r="A59" s="14">
        <v>46</v>
      </c>
      <c r="B59" s="15">
        <v>5</v>
      </c>
      <c r="C59" s="30" t="s">
        <v>72</v>
      </c>
      <c r="D59" s="30" t="s">
        <v>122</v>
      </c>
      <c r="E59" s="15">
        <v>1999</v>
      </c>
      <c r="F59" s="17" t="s">
        <v>115</v>
      </c>
      <c r="G59" s="23" t="s">
        <v>14</v>
      </c>
      <c r="H59" s="17">
        <v>19.67</v>
      </c>
      <c r="I59" s="17">
        <v>19.24</v>
      </c>
      <c r="J59" s="19">
        <f>SUM(H59:I59)</f>
        <v>38.91</v>
      </c>
    </row>
    <row r="60" spans="1:10" s="22" customFormat="1" ht="12.7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s="34" customFormat="1" ht="12.75">
      <c r="A61" s="14">
        <v>52</v>
      </c>
      <c r="B61" s="15">
        <v>1</v>
      </c>
      <c r="C61" s="29" t="s">
        <v>123</v>
      </c>
      <c r="D61" s="29" t="s">
        <v>124</v>
      </c>
      <c r="E61" s="32">
        <v>2002</v>
      </c>
      <c r="F61" s="32" t="s">
        <v>125</v>
      </c>
      <c r="G61" s="29" t="s">
        <v>14</v>
      </c>
      <c r="H61" s="32">
        <v>20.27</v>
      </c>
      <c r="I61" s="32">
        <v>20.85</v>
      </c>
      <c r="J61" s="19">
        <f>SUM(H61:I61)</f>
        <v>41.120000000000005</v>
      </c>
    </row>
    <row r="62" spans="1:10" s="34" customFormat="1" ht="12.75">
      <c r="A62" s="14">
        <v>53</v>
      </c>
      <c r="B62" s="15">
        <v>2</v>
      </c>
      <c r="C62" s="29" t="s">
        <v>126</v>
      </c>
      <c r="D62" s="29" t="s">
        <v>127</v>
      </c>
      <c r="E62" s="32">
        <v>2006</v>
      </c>
      <c r="F62" s="32" t="s">
        <v>125</v>
      </c>
      <c r="G62" s="29" t="s">
        <v>27</v>
      </c>
      <c r="H62" s="32">
        <v>21.96</v>
      </c>
      <c r="I62" s="32">
        <v>21.46</v>
      </c>
      <c r="J62" s="19">
        <f>SUM(H62:I62)</f>
        <v>43.42</v>
      </c>
    </row>
    <row r="63" spans="1:10" s="20" customFormat="1" ht="12.75">
      <c r="A63" s="14">
        <v>51</v>
      </c>
      <c r="B63" s="15">
        <v>3</v>
      </c>
      <c r="C63" s="27" t="s">
        <v>128</v>
      </c>
      <c r="D63" s="27" t="s">
        <v>44</v>
      </c>
      <c r="E63" s="28">
        <v>2006</v>
      </c>
      <c r="F63" s="32" t="s">
        <v>125</v>
      </c>
      <c r="G63" s="29" t="s">
        <v>14</v>
      </c>
      <c r="H63" s="32">
        <v>22.98</v>
      </c>
      <c r="I63" s="32">
        <v>22.01</v>
      </c>
      <c r="J63" s="19">
        <f>SUM(H63:I63)</f>
        <v>44.99</v>
      </c>
    </row>
    <row r="64" spans="1:10" s="20" customFormat="1" ht="12.75">
      <c r="A64" s="14">
        <v>50</v>
      </c>
      <c r="B64" s="15"/>
      <c r="C64" s="29" t="s">
        <v>68</v>
      </c>
      <c r="D64" s="29" t="s">
        <v>129</v>
      </c>
      <c r="E64" s="31">
        <v>2006</v>
      </c>
      <c r="F64" s="32" t="s">
        <v>125</v>
      </c>
      <c r="G64" s="29" t="s">
        <v>48</v>
      </c>
      <c r="H64" s="32">
        <v>22.85</v>
      </c>
      <c r="I64" s="32" t="s">
        <v>34</v>
      </c>
      <c r="J64" s="19" t="s">
        <v>34</v>
      </c>
    </row>
    <row r="65" spans="1:10" s="20" customFormat="1" ht="12.75">
      <c r="A65" s="14">
        <v>49</v>
      </c>
      <c r="B65" s="15"/>
      <c r="C65" s="29" t="s">
        <v>130</v>
      </c>
      <c r="D65" s="29" t="s">
        <v>120</v>
      </c>
      <c r="E65" s="32">
        <v>2004</v>
      </c>
      <c r="F65" s="32" t="s">
        <v>125</v>
      </c>
      <c r="G65" s="29" t="s">
        <v>121</v>
      </c>
      <c r="H65" s="32" t="s">
        <v>34</v>
      </c>
      <c r="I65" s="32" t="s">
        <v>34</v>
      </c>
      <c r="J65" s="32" t="s">
        <v>34</v>
      </c>
    </row>
    <row r="66" spans="1:10" s="34" customFormat="1" ht="12.75">
      <c r="A66" s="35"/>
      <c r="B66" s="36"/>
      <c r="C66" s="37"/>
      <c r="D66" s="37"/>
      <c r="E66" s="38"/>
      <c r="F66" s="38"/>
      <c r="G66" s="37"/>
      <c r="H66" s="38"/>
      <c r="I66" s="38"/>
      <c r="J66" s="36"/>
    </row>
  </sheetData>
  <sheetProtection selectLockedCells="1" selectUnlockedCells="1"/>
  <mergeCells count="1">
    <mergeCell ref="D1:J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57421875" style="5" customWidth="1"/>
    <col min="2" max="16384" width="11.57421875" style="5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57421875" style="5" customWidth="1"/>
    <col min="2" max="16384" width="11.57421875" style="5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Jānis Korde</cp:lastModifiedBy>
  <dcterms:modified xsi:type="dcterms:W3CDTF">2017-03-07T19:24:19Z</dcterms:modified>
  <cp:category/>
  <cp:version/>
  <cp:contentType/>
  <cp:contentStatus/>
  <cp:revision>17</cp:revision>
</cp:coreProperties>
</file>